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esServeisEducatius (5)" sheetId="1" r:id="rId4"/>
  </sheets>
  <definedNames/>
  <calcPr/>
</workbook>
</file>

<file path=xl/sharedStrings.xml><?xml version="1.0" encoding="utf-8"?>
<sst xmlns="http://schemas.openxmlformats.org/spreadsheetml/2006/main" count="587" uniqueCount="209">
  <si>
    <t>LLISTAT USUARIS TRANSPORT PER VEHICLE I PARADES 2021-22</t>
  </si>
  <si>
    <t>VEHICLE 210</t>
  </si>
  <si>
    <t>PARADA LLUCMAÇANES</t>
  </si>
  <si>
    <t>Llinatge 1</t>
  </si>
  <si>
    <t>Llinatge 2</t>
  </si>
  <si>
    <t>Nom</t>
  </si>
  <si>
    <t>Estudis</t>
  </si>
  <si>
    <t>Grup</t>
  </si>
  <si>
    <t>Transport</t>
  </si>
  <si>
    <t>Vehicle</t>
  </si>
  <si>
    <t>AMELLER</t>
  </si>
  <si>
    <t>CARDONA</t>
  </si>
  <si>
    <t>ARLET</t>
  </si>
  <si>
    <t>1r EP</t>
  </si>
  <si>
    <t>A</t>
  </si>
  <si>
    <t>V210</t>
  </si>
  <si>
    <t>ENZO</t>
  </si>
  <si>
    <t>3r EP</t>
  </si>
  <si>
    <t>B</t>
  </si>
  <si>
    <t>MADRID</t>
  </si>
  <si>
    <t>VILCHES</t>
  </si>
  <si>
    <t>LAIA</t>
  </si>
  <si>
    <t>6È EP</t>
  </si>
  <si>
    <t>SANTIAGO</t>
  </si>
  <si>
    <t>MATEU</t>
  </si>
  <si>
    <t>BIEL</t>
  </si>
  <si>
    <t>SÁNCHEZ</t>
  </si>
  <si>
    <t>ARCOS</t>
  </si>
  <si>
    <t>LUCIA</t>
  </si>
  <si>
    <t>4t EP</t>
  </si>
  <si>
    <t>PARADA: SANT CLIMENT</t>
  </si>
  <si>
    <t>ARRABAL</t>
  </si>
  <si>
    <t>FILIPOV</t>
  </si>
  <si>
    <t>DYLAN</t>
  </si>
  <si>
    <t>2n EP</t>
  </si>
  <si>
    <t>LARTATEGUI</t>
  </si>
  <si>
    <t>PONS</t>
  </si>
  <si>
    <t>IBAI</t>
  </si>
  <si>
    <t>GALÁN</t>
  </si>
  <si>
    <t>FERNÁNDEZ</t>
  </si>
  <si>
    <t>MARCOS</t>
  </si>
  <si>
    <t>5È EINFANTIL</t>
  </si>
  <si>
    <t>MARTINEZ</t>
  </si>
  <si>
    <t>RODRIGUEZ</t>
  </si>
  <si>
    <t>DANIELA</t>
  </si>
  <si>
    <t>ORTEGA</t>
  </si>
  <si>
    <t>VINENT</t>
  </si>
  <si>
    <t>ARIADNA</t>
  </si>
  <si>
    <t>JAN</t>
  </si>
  <si>
    <t>QUEROL</t>
  </si>
  <si>
    <t>QUIM</t>
  </si>
  <si>
    <t>SEGUI</t>
  </si>
  <si>
    <t>URBINA</t>
  </si>
  <si>
    <t>NAIA</t>
  </si>
  <si>
    <t>POL</t>
  </si>
  <si>
    <t>SINTES</t>
  </si>
  <si>
    <t>MARTI</t>
  </si>
  <si>
    <t>EXPOSITO</t>
  </si>
  <si>
    <t>MANUEL</t>
  </si>
  <si>
    <t>AROA</t>
  </si>
  <si>
    <t>AUBA</t>
  </si>
  <si>
    <t>PARADA: BINIXÍQUER</t>
  </si>
  <si>
    <t>CAVALLER</t>
  </si>
  <si>
    <t>BELTRAN</t>
  </si>
  <si>
    <t>JUAN AIMAR</t>
  </si>
  <si>
    <t>CUBERO</t>
  </si>
  <si>
    <t>GONZALEZ</t>
  </si>
  <si>
    <t>CESAR</t>
  </si>
  <si>
    <t>DANIELS</t>
  </si>
  <si>
    <t>THIAGO JOSHUA</t>
  </si>
  <si>
    <t>DEVIGO</t>
  </si>
  <si>
    <t>ROSELLO</t>
  </si>
  <si>
    <t>GABI</t>
  </si>
  <si>
    <t>XABIER</t>
  </si>
  <si>
    <t>GARCIA</t>
  </si>
  <si>
    <t>NASCIMENTO</t>
  </si>
  <si>
    <t>MARC</t>
  </si>
  <si>
    <t>5È EP</t>
  </si>
  <si>
    <t>GONZÁLEZ</t>
  </si>
  <si>
    <t>RAPP</t>
  </si>
  <si>
    <t>ALMA</t>
  </si>
  <si>
    <t>HOLLAND</t>
  </si>
  <si>
    <t>AUSTIN EDWARD</t>
  </si>
  <si>
    <t>ZAKARY DYLAN</t>
  </si>
  <si>
    <t>LLOBERA</t>
  </si>
  <si>
    <t>CAPELL</t>
  </si>
  <si>
    <t>BLAI</t>
  </si>
  <si>
    <t>LLUFRIU</t>
  </si>
  <si>
    <t>CARRETERO</t>
  </si>
  <si>
    <t>ALAN</t>
  </si>
  <si>
    <t>JOEL</t>
  </si>
  <si>
    <t>APELLANIZ</t>
  </si>
  <si>
    <t>NICOLAS</t>
  </si>
  <si>
    <t>MUÑOZ</t>
  </si>
  <si>
    <t>LEON</t>
  </si>
  <si>
    <t>REYNES</t>
  </si>
  <si>
    <t>TOMAS</t>
  </si>
  <si>
    <t>RAMON</t>
  </si>
  <si>
    <t>PARADA: CALES COVES</t>
  </si>
  <si>
    <t>PEREYRA</t>
  </si>
  <si>
    <t>BOSCH</t>
  </si>
  <si>
    <t>AITHAN SURIN</t>
  </si>
  <si>
    <t>C</t>
  </si>
  <si>
    <t>RIVEIRO</t>
  </si>
  <si>
    <t>MORENO</t>
  </si>
  <si>
    <t>ARNAU</t>
  </si>
  <si>
    <t>JORDI</t>
  </si>
  <si>
    <t>STONE</t>
  </si>
  <si>
    <t>MADELEINE</t>
  </si>
  <si>
    <t>E.BÀSICA</t>
  </si>
  <si>
    <t>WHYBROW</t>
  </si>
  <si>
    <t>ANIA MARIIA</t>
  </si>
  <si>
    <t>TOTAL  USUARIS VEHICLE 210</t>
  </si>
  <si>
    <t>VEHICLE 209</t>
  </si>
  <si>
    <t>PARADA  SANT CLIMENT</t>
  </si>
  <si>
    <t>AMETLLER</t>
  </si>
  <si>
    <t>NAVARRO</t>
  </si>
  <si>
    <t>ALEX</t>
  </si>
  <si>
    <t>V209</t>
  </si>
  <si>
    <t>AZZOPARDI</t>
  </si>
  <si>
    <t>LEIA</t>
  </si>
  <si>
    <t>CAMPS</t>
  </si>
  <si>
    <t>ALPUENTE</t>
  </si>
  <si>
    <t>URIEL</t>
  </si>
  <si>
    <t>SEBASTIA</t>
  </si>
  <si>
    <t>CARRERAS</t>
  </si>
  <si>
    <t>LOLA</t>
  </si>
  <si>
    <t>ONA</t>
  </si>
  <si>
    <t>CARRERA</t>
  </si>
  <si>
    <t>VILA</t>
  </si>
  <si>
    <t>IRINA</t>
  </si>
  <si>
    <t>CARÉ</t>
  </si>
  <si>
    <t>RODRÃ_x008d_GUEZ</t>
  </si>
  <si>
    <t>ADHARA</t>
  </si>
  <si>
    <t>CASTELLANO</t>
  </si>
  <si>
    <t>CASTILLO</t>
  </si>
  <si>
    <t>ESTEBAN</t>
  </si>
  <si>
    <t>CENDRERO</t>
  </si>
  <si>
    <t>HOMS</t>
  </si>
  <si>
    <t>MIA</t>
  </si>
  <si>
    <t>CLAUDIA</t>
  </si>
  <si>
    <t>HUGO</t>
  </si>
  <si>
    <t>COTS</t>
  </si>
  <si>
    <t>MARINA</t>
  </si>
  <si>
    <t>SILVIA</t>
  </si>
  <si>
    <t>CUCARELLA</t>
  </si>
  <si>
    <t>LINARES</t>
  </si>
  <si>
    <t>LEO</t>
  </si>
  <si>
    <t>TEODORO</t>
  </si>
  <si>
    <t>DAZA</t>
  </si>
  <si>
    <t>RIBES</t>
  </si>
  <si>
    <t>IRENE</t>
  </si>
  <si>
    <t>FLORIT</t>
  </si>
  <si>
    <t>HUMBERT</t>
  </si>
  <si>
    <t>ALMINA</t>
  </si>
  <si>
    <t>GOMILA</t>
  </si>
  <si>
    <t>SEGUÃ_x008d_</t>
  </si>
  <si>
    <t>NEREA</t>
  </si>
  <si>
    <t>IRLES</t>
  </si>
  <si>
    <t>OLIVER</t>
  </si>
  <si>
    <t>BERNA</t>
  </si>
  <si>
    <t>LLABRES</t>
  </si>
  <si>
    <t>GALLARDO</t>
  </si>
  <si>
    <t>CARLA</t>
  </si>
  <si>
    <t>KIRIAN</t>
  </si>
  <si>
    <t>BORREGO</t>
  </si>
  <si>
    <t>MATA</t>
  </si>
  <si>
    <t>MARTIN</t>
  </si>
  <si>
    <t>MUELLER</t>
  </si>
  <si>
    <t>GARCIA-BAQUERO</t>
  </si>
  <si>
    <t>NOAH</t>
  </si>
  <si>
    <t>MURILLO</t>
  </si>
  <si>
    <t>NAVAS</t>
  </si>
  <si>
    <t>LLUIS</t>
  </si>
  <si>
    <t>ORFILA</t>
  </si>
  <si>
    <t>ARIAS</t>
  </si>
  <si>
    <t>LLORENÃ‡</t>
  </si>
  <si>
    <t>HUGUET</t>
  </si>
  <si>
    <t>COELLO</t>
  </si>
  <si>
    <t>ADRIA</t>
  </si>
  <si>
    <t>FEBRER</t>
  </si>
  <si>
    <t>MORA</t>
  </si>
  <si>
    <t>PESCADOR</t>
  </si>
  <si>
    <t>LUZ ITZEL</t>
  </si>
  <si>
    <t>VILLALONGA</t>
  </si>
  <si>
    <t>SERGI</t>
  </si>
  <si>
    <t>SANTANDER</t>
  </si>
  <si>
    <t>PEINADO</t>
  </si>
  <si>
    <t>ASHA</t>
  </si>
  <si>
    <t>SAURA</t>
  </si>
  <si>
    <t>BORRAS</t>
  </si>
  <si>
    <t>BRUNA</t>
  </si>
  <si>
    <t>MARTÍ</t>
  </si>
  <si>
    <t>TIL</t>
  </si>
  <si>
    <t>MARIAN</t>
  </si>
  <si>
    <t>TRUYOL</t>
  </si>
  <si>
    <t>DAMIÀ</t>
  </si>
  <si>
    <t>JUDIT</t>
  </si>
  <si>
    <t>RUIZ</t>
  </si>
  <si>
    <t>ADRIAN</t>
  </si>
  <si>
    <t>PACHECO</t>
  </si>
  <si>
    <t>AIMEE</t>
  </si>
  <si>
    <t>OLGA</t>
  </si>
  <si>
    <t>VIVEROS</t>
  </si>
  <si>
    <t>AYMAMI</t>
  </si>
  <si>
    <t>NÚAN</t>
  </si>
  <si>
    <t>TOTAL  USUARIS VEHICLE  209</t>
  </si>
  <si>
    <t>TOTAL USUARIS VEHICLE 209</t>
  </si>
  <si>
    <t>TOTAL USUARIS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</si>
</sst>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6.0"/>
      <color theme="1"/>
      <name val="Arial"/>
    </font>
    <font/>
    <font>
      <b/>
      <sz val="11.0"/>
      <color theme="1"/>
      <name val="Arial"/>
    </font>
    <font>
      <b/>
      <sz val="9.0"/>
      <color theme="1"/>
      <name val="Arial"/>
    </font>
    <font>
      <b/>
      <sz val="8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</fills>
  <borders count="1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Border="1" applyFill="1" applyFont="1"/>
    <xf borderId="1" fillId="2" fontId="0" numFmtId="0" xfId="0" applyBorder="1" applyFont="1"/>
    <xf borderId="2" fillId="3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4" fontId="1" numFmtId="0" xfId="0" applyAlignment="1" applyBorder="1" applyFill="1" applyFont="1">
      <alignment horizontal="center"/>
    </xf>
    <xf borderId="2" fillId="3" fontId="3" numFmtId="0" xfId="0" applyAlignment="1" applyBorder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5" fillId="0" fontId="0" numFmtId="0" xfId="0" applyAlignment="1" applyBorder="1" applyFont="1">
      <alignment horizontal="left" shrinkToFit="0" wrapText="1"/>
    </xf>
    <xf borderId="5" fillId="0" fontId="0" numFmtId="0" xfId="0" applyAlignment="1" applyBorder="1" applyFont="1">
      <alignment horizontal="left" readingOrder="0" shrinkToFit="0" wrapText="1"/>
    </xf>
    <xf borderId="5" fillId="0" fontId="5" numFmtId="0" xfId="0" applyAlignment="1" applyBorder="1" applyFont="1">
      <alignment horizontal="left" shrinkToFit="0" wrapText="1"/>
    </xf>
    <xf borderId="0" fillId="0" fontId="1" numFmtId="0" xfId="0" applyFont="1"/>
    <xf borderId="0" fillId="0" fontId="0" numFmtId="0" xfId="0" applyAlignment="1" applyFont="1">
      <alignment horizontal="left" shrinkToFit="0" wrapText="1"/>
    </xf>
    <xf borderId="1" fillId="3" fontId="0" numFmtId="0" xfId="0" applyBorder="1" applyFont="1"/>
    <xf borderId="1" fillId="3" fontId="1" numFmtId="0" xfId="0" applyBorder="1" applyFont="1"/>
    <xf borderId="2" fillId="5" fontId="1" numFmtId="0" xfId="0" applyAlignment="1" applyBorder="1" applyFill="1" applyFont="1">
      <alignment horizontal="center"/>
    </xf>
    <xf borderId="0" fillId="0" fontId="1" numFmtId="0" xfId="0" applyAlignment="1" applyFont="1">
      <alignment horizontal="center"/>
    </xf>
    <xf borderId="1" fillId="5" fontId="3" numFmtId="0" xfId="0" applyBorder="1" applyFont="1"/>
    <xf borderId="1" fillId="5" fontId="0" numFmtId="0" xfId="0" applyBorder="1" applyFont="1"/>
    <xf borderId="1" fillId="5" fontId="1" numFmtId="0" xfId="0" applyBorder="1" applyFont="1"/>
    <xf borderId="6" fillId="0" fontId="1" numFmtId="0" xfId="0" applyAlignment="1" applyBorder="1" applyFont="1">
      <alignment horizontal="left"/>
    </xf>
    <xf borderId="7" fillId="0" fontId="2" numFmtId="0" xfId="0" applyBorder="1" applyFont="1"/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6" fontId="1" numFmtId="0" xfId="0" applyBorder="1" applyFill="1" applyFont="1"/>
    <xf borderId="1" fillId="6" fontId="0" numFmtId="0" xfId="0" applyBorder="1" applyFont="1"/>
    <xf borderId="12" fillId="6" fontId="1" numFmtId="0" xfId="0" applyBorder="1" applyFont="1"/>
    <xf borderId="9" fillId="0" fontId="0" numFmtId="0" xfId="0" applyBorder="1" applyFont="1"/>
    <xf borderId="10" fillId="0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15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12.38"/>
    <col customWidth="1" min="3" max="3" width="14.75"/>
    <col customWidth="1" min="4" max="4" width="13.63"/>
    <col customWidth="1" min="5" max="5" width="7.88"/>
    <col customWidth="1" min="6" max="6" width="4.75"/>
    <col customWidth="1" min="7" max="7" width="7.63"/>
    <col customWidth="1" min="8" max="8" width="22.38"/>
    <col customWidth="1" min="9" max="9" width="6.25"/>
    <col customWidth="1" min="10" max="26" width="9.38"/>
  </cols>
  <sheetData>
    <row r="1" ht="13.5" customHeight="1">
      <c r="A1" s="1"/>
      <c r="B1" s="2" t="s">
        <v>0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4" t="s">
        <v>1</v>
      </c>
      <c r="C3" s="5"/>
      <c r="D3" s="5"/>
      <c r="E3" s="5"/>
      <c r="F3" s="5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7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8" t="s">
        <v>2</v>
      </c>
      <c r="C5" s="6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5.25" customHeight="1">
      <c r="A6" s="1"/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 t="s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G8" s="11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>
        <v>1.0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>
        <v>2.0</v>
      </c>
      <c r="B10" s="12" t="s">
        <v>10</v>
      </c>
      <c r="C10" s="12" t="s">
        <v>11</v>
      </c>
      <c r="D10" s="12" t="s">
        <v>16</v>
      </c>
      <c r="E10" s="12" t="s">
        <v>17</v>
      </c>
      <c r="F10" s="12" t="s">
        <v>18</v>
      </c>
      <c r="G10" s="12" t="s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>
        <v>3.0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14</v>
      </c>
      <c r="G11" s="12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>
        <v>4.0</v>
      </c>
      <c r="B12" s="12" t="s">
        <v>23</v>
      </c>
      <c r="C12" s="12" t="s">
        <v>24</v>
      </c>
      <c r="D12" s="12" t="s">
        <v>25</v>
      </c>
      <c r="E12" s="12" t="s">
        <v>22</v>
      </c>
      <c r="F12" s="12" t="s">
        <v>18</v>
      </c>
      <c r="G12" s="12" t="s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>
        <v>5.0</v>
      </c>
      <c r="B13" s="13" t="s">
        <v>26</v>
      </c>
      <c r="C13" s="12" t="s">
        <v>27</v>
      </c>
      <c r="D13" s="13" t="s">
        <v>28</v>
      </c>
      <c r="E13" s="12" t="s">
        <v>29</v>
      </c>
      <c r="F13" s="12" t="s">
        <v>18</v>
      </c>
      <c r="G13" s="12" t="s">
        <v>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8" t="s">
        <v>30</v>
      </c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 t="s">
        <v>3</v>
      </c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G18" s="10" t="s">
        <v>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>
        <v>6.0</v>
      </c>
      <c r="B19" s="12" t="s">
        <v>31</v>
      </c>
      <c r="C19" s="12" t="s">
        <v>32</v>
      </c>
      <c r="D19" s="12" t="s">
        <v>33</v>
      </c>
      <c r="E19" s="12" t="s">
        <v>34</v>
      </c>
      <c r="F19" s="12" t="s">
        <v>18</v>
      </c>
      <c r="G19" s="12" t="s">
        <v>15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>
        <f t="shared" ref="A20:A31" si="1">+A19+1</f>
        <v>7</v>
      </c>
      <c r="B20" s="12" t="s">
        <v>35</v>
      </c>
      <c r="C20" s="12" t="s">
        <v>36</v>
      </c>
      <c r="D20" s="12" t="s">
        <v>37</v>
      </c>
      <c r="E20" s="12" t="s">
        <v>34</v>
      </c>
      <c r="F20" s="12" t="s">
        <v>18</v>
      </c>
      <c r="G20" s="12" t="s">
        <v>15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1">
        <f t="shared" si="1"/>
        <v>8</v>
      </c>
      <c r="B21" s="12" t="s">
        <v>38</v>
      </c>
      <c r="C21" s="12" t="s">
        <v>39</v>
      </c>
      <c r="D21" s="12" t="s">
        <v>40</v>
      </c>
      <c r="E21" s="14" t="s">
        <v>41</v>
      </c>
      <c r="F21" s="12"/>
      <c r="G21" s="12" t="s">
        <v>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>
        <f t="shared" si="1"/>
        <v>9</v>
      </c>
      <c r="B22" s="12" t="s">
        <v>42</v>
      </c>
      <c r="C22" s="12" t="s">
        <v>43</v>
      </c>
      <c r="D22" s="12" t="s">
        <v>44</v>
      </c>
      <c r="E22" s="12" t="s">
        <v>34</v>
      </c>
      <c r="F22" s="12" t="s">
        <v>14</v>
      </c>
      <c r="G22" s="12" t="s">
        <v>15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>
        <f t="shared" si="1"/>
        <v>10</v>
      </c>
      <c r="B23" s="12" t="s">
        <v>45</v>
      </c>
      <c r="C23" s="12" t="s">
        <v>46</v>
      </c>
      <c r="D23" s="12" t="s">
        <v>47</v>
      </c>
      <c r="E23" s="12" t="s">
        <v>34</v>
      </c>
      <c r="F23" s="12" t="s">
        <v>14</v>
      </c>
      <c r="G23" s="12" t="s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>
        <f t="shared" si="1"/>
        <v>11</v>
      </c>
      <c r="B24" s="12" t="s">
        <v>45</v>
      </c>
      <c r="C24" s="12" t="s">
        <v>46</v>
      </c>
      <c r="D24" s="12" t="s">
        <v>48</v>
      </c>
      <c r="E24" s="12" t="s">
        <v>22</v>
      </c>
      <c r="F24" s="12" t="s">
        <v>14</v>
      </c>
      <c r="G24" s="12" t="s">
        <v>15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>
        <f t="shared" si="1"/>
        <v>12</v>
      </c>
      <c r="B25" s="12" t="s">
        <v>49</v>
      </c>
      <c r="C25" s="12" t="s">
        <v>42</v>
      </c>
      <c r="D25" s="12" t="s">
        <v>50</v>
      </c>
      <c r="E25" s="12" t="s">
        <v>34</v>
      </c>
      <c r="F25" s="12" t="s">
        <v>18</v>
      </c>
      <c r="G25" s="12" t="s">
        <v>15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>
        <f t="shared" si="1"/>
        <v>13</v>
      </c>
      <c r="B26" s="12" t="s">
        <v>51</v>
      </c>
      <c r="C26" s="12" t="s">
        <v>52</v>
      </c>
      <c r="D26" s="12" t="s">
        <v>53</v>
      </c>
      <c r="E26" s="12" t="s">
        <v>22</v>
      </c>
      <c r="F26" s="12" t="s">
        <v>14</v>
      </c>
      <c r="G26" s="12" t="s">
        <v>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>
        <f t="shared" si="1"/>
        <v>14</v>
      </c>
      <c r="B27" s="12" t="s">
        <v>51</v>
      </c>
      <c r="C27" s="12" t="s">
        <v>52</v>
      </c>
      <c r="D27" s="12" t="s">
        <v>54</v>
      </c>
      <c r="E27" s="12" t="s">
        <v>34</v>
      </c>
      <c r="F27" s="12" t="s">
        <v>14</v>
      </c>
      <c r="G27" s="12" t="s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>
        <f t="shared" si="1"/>
        <v>15</v>
      </c>
      <c r="B28" s="12" t="s">
        <v>55</v>
      </c>
      <c r="C28" s="12" t="s">
        <v>56</v>
      </c>
      <c r="D28" s="12" t="s">
        <v>25</v>
      </c>
      <c r="E28" s="12" t="s">
        <v>34</v>
      </c>
      <c r="F28" s="12" t="s">
        <v>14</v>
      </c>
      <c r="G28" s="12" t="s">
        <v>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>
        <f t="shared" si="1"/>
        <v>16</v>
      </c>
      <c r="B29" s="12" t="s">
        <v>20</v>
      </c>
      <c r="C29" s="12" t="s">
        <v>57</v>
      </c>
      <c r="D29" s="12" t="s">
        <v>58</v>
      </c>
      <c r="E29" s="12" t="s">
        <v>34</v>
      </c>
      <c r="F29" s="12" t="s">
        <v>18</v>
      </c>
      <c r="G29" s="12" t="s">
        <v>15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>
        <f t="shared" si="1"/>
        <v>17</v>
      </c>
      <c r="B30" s="12" t="s">
        <v>46</v>
      </c>
      <c r="C30" s="12" t="s">
        <v>42</v>
      </c>
      <c r="D30" s="12" t="s">
        <v>59</v>
      </c>
      <c r="E30" s="12" t="s">
        <v>22</v>
      </c>
      <c r="F30" s="12" t="s">
        <v>18</v>
      </c>
      <c r="G30" s="12" t="s">
        <v>15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>
        <f t="shared" si="1"/>
        <v>18</v>
      </c>
      <c r="B31" s="12" t="s">
        <v>46</v>
      </c>
      <c r="C31" s="12" t="s">
        <v>42</v>
      </c>
      <c r="D31" s="12" t="s">
        <v>60</v>
      </c>
      <c r="E31" s="12" t="s">
        <v>34</v>
      </c>
      <c r="F31" s="12" t="s">
        <v>14</v>
      </c>
      <c r="G31" s="12" t="s">
        <v>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8" t="s">
        <v>61</v>
      </c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0" t="s">
        <v>3</v>
      </c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G35" s="10" t="s">
        <v>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>
        <v>19.0</v>
      </c>
      <c r="B36" s="12" t="s">
        <v>62</v>
      </c>
      <c r="C36" s="12" t="s">
        <v>63</v>
      </c>
      <c r="D36" s="12" t="s">
        <v>64</v>
      </c>
      <c r="E36" s="12" t="s">
        <v>17</v>
      </c>
      <c r="F36" s="12" t="s">
        <v>14</v>
      </c>
      <c r="G36" s="12" t="s">
        <v>15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>
        <f t="shared" ref="A37:A50" si="2">+A36+1</f>
        <v>20</v>
      </c>
      <c r="B37" s="12" t="s">
        <v>65</v>
      </c>
      <c r="C37" s="12" t="s">
        <v>66</v>
      </c>
      <c r="D37" s="12" t="s">
        <v>67</v>
      </c>
      <c r="E37" s="12" t="s">
        <v>29</v>
      </c>
      <c r="F37" s="12" t="s">
        <v>14</v>
      </c>
      <c r="G37" s="12" t="s"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>
        <f t="shared" si="2"/>
        <v>21</v>
      </c>
      <c r="B38" s="12" t="s">
        <v>68</v>
      </c>
      <c r="C38" s="12"/>
      <c r="D38" s="12" t="s">
        <v>69</v>
      </c>
      <c r="E38" s="12" t="s">
        <v>17</v>
      </c>
      <c r="F38" s="12" t="s">
        <v>18</v>
      </c>
      <c r="G38" s="12" t="s">
        <v>15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>
        <f t="shared" si="2"/>
        <v>22</v>
      </c>
      <c r="B39" s="12" t="s">
        <v>70</v>
      </c>
      <c r="C39" s="12" t="s">
        <v>71</v>
      </c>
      <c r="D39" s="12" t="s">
        <v>72</v>
      </c>
      <c r="E39" s="12" t="s">
        <v>22</v>
      </c>
      <c r="F39" s="12" t="s">
        <v>14</v>
      </c>
      <c r="G39" s="12" t="s">
        <v>15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>
        <f t="shared" si="2"/>
        <v>23</v>
      </c>
      <c r="B40" s="12" t="s">
        <v>70</v>
      </c>
      <c r="C40" s="12" t="s">
        <v>71</v>
      </c>
      <c r="D40" s="12" t="s">
        <v>73</v>
      </c>
      <c r="E40" s="12" t="s">
        <v>17</v>
      </c>
      <c r="F40" s="12" t="s">
        <v>18</v>
      </c>
      <c r="G40" s="12" t="s">
        <v>15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>
        <f t="shared" si="2"/>
        <v>24</v>
      </c>
      <c r="B41" s="12" t="s">
        <v>74</v>
      </c>
      <c r="C41" s="12" t="s">
        <v>75</v>
      </c>
      <c r="D41" s="12" t="s">
        <v>76</v>
      </c>
      <c r="E41" s="12" t="s">
        <v>77</v>
      </c>
      <c r="F41" s="12" t="s">
        <v>18</v>
      </c>
      <c r="G41" s="12" t="s">
        <v>15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>
        <f t="shared" si="2"/>
        <v>25</v>
      </c>
      <c r="B42" s="13" t="s">
        <v>78</v>
      </c>
      <c r="C42" s="12" t="s">
        <v>79</v>
      </c>
      <c r="D42" s="12" t="s">
        <v>80</v>
      </c>
      <c r="E42" s="12" t="s">
        <v>29</v>
      </c>
      <c r="F42" s="12" t="s">
        <v>18</v>
      </c>
      <c r="G42" s="12" t="s">
        <v>15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>
        <f t="shared" si="2"/>
        <v>26</v>
      </c>
      <c r="B43" s="12" t="s">
        <v>81</v>
      </c>
      <c r="C43" s="12"/>
      <c r="D43" s="12" t="s">
        <v>82</v>
      </c>
      <c r="E43" s="12" t="s">
        <v>13</v>
      </c>
      <c r="F43" s="12" t="s">
        <v>14</v>
      </c>
      <c r="G43" s="12" t="s">
        <v>15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>
        <f t="shared" si="2"/>
        <v>27</v>
      </c>
      <c r="B44" s="12" t="s">
        <v>81</v>
      </c>
      <c r="C44" s="12"/>
      <c r="D44" s="12" t="s">
        <v>83</v>
      </c>
      <c r="E44" s="12" t="s">
        <v>77</v>
      </c>
      <c r="F44" s="12" t="s">
        <v>18</v>
      </c>
      <c r="G44" s="12" t="s">
        <v>15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>
        <f t="shared" si="2"/>
        <v>28</v>
      </c>
      <c r="B45" s="12" t="s">
        <v>84</v>
      </c>
      <c r="C45" s="12" t="s">
        <v>85</v>
      </c>
      <c r="D45" s="12" t="s">
        <v>86</v>
      </c>
      <c r="E45" s="12" t="s">
        <v>77</v>
      </c>
      <c r="F45" s="12" t="s">
        <v>14</v>
      </c>
      <c r="G45" s="12" t="s">
        <v>15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>
        <f t="shared" si="2"/>
        <v>29</v>
      </c>
      <c r="B46" s="12" t="s">
        <v>87</v>
      </c>
      <c r="C46" s="12" t="s">
        <v>88</v>
      </c>
      <c r="D46" s="12" t="s">
        <v>89</v>
      </c>
      <c r="E46" s="12" t="s">
        <v>22</v>
      </c>
      <c r="F46" s="12" t="s">
        <v>14</v>
      </c>
      <c r="G46" s="12" t="s">
        <v>15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>
        <f t="shared" si="2"/>
        <v>30</v>
      </c>
      <c r="B47" s="12" t="s">
        <v>87</v>
      </c>
      <c r="C47" s="12" t="s">
        <v>88</v>
      </c>
      <c r="D47" s="12" t="s">
        <v>90</v>
      </c>
      <c r="E47" s="12" t="s">
        <v>29</v>
      </c>
      <c r="F47" s="12" t="s">
        <v>18</v>
      </c>
      <c r="G47" s="12" t="s">
        <v>15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>
        <f t="shared" si="2"/>
        <v>31</v>
      </c>
      <c r="B48" s="12" t="s">
        <v>42</v>
      </c>
      <c r="C48" s="12" t="s">
        <v>91</v>
      </c>
      <c r="D48" s="12" t="s">
        <v>92</v>
      </c>
      <c r="E48" s="12" t="s">
        <v>29</v>
      </c>
      <c r="F48" s="12" t="s">
        <v>18</v>
      </c>
      <c r="G48" s="12" t="s">
        <v>15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>
        <f t="shared" si="2"/>
        <v>32</v>
      </c>
      <c r="B49" s="12" t="s">
        <v>93</v>
      </c>
      <c r="C49" s="12" t="s">
        <v>94</v>
      </c>
      <c r="D49" s="12" t="s">
        <v>76</v>
      </c>
      <c r="E49" s="12" t="s">
        <v>13</v>
      </c>
      <c r="F49" s="12" t="s">
        <v>18</v>
      </c>
      <c r="G49" s="12" t="s">
        <v>15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>
        <f t="shared" si="2"/>
        <v>33</v>
      </c>
      <c r="B50" s="12" t="s">
        <v>95</v>
      </c>
      <c r="C50" s="12" t="s">
        <v>96</v>
      </c>
      <c r="D50" s="12" t="s">
        <v>97</v>
      </c>
      <c r="E50" s="12" t="s">
        <v>77</v>
      </c>
      <c r="F50" s="12" t="s">
        <v>18</v>
      </c>
      <c r="G50" s="12" t="s">
        <v>15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8.25" customHeight="1">
      <c r="A52" s="1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8" t="s">
        <v>98</v>
      </c>
      <c r="C55" s="6"/>
      <c r="D55" s="9"/>
      <c r="E55" s="9"/>
      <c r="F55" s="9"/>
      <c r="G55" s="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G58" s="10" t="s">
        <v>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>
        <v>34.0</v>
      </c>
      <c r="B59" s="12" t="s">
        <v>99</v>
      </c>
      <c r="C59" s="12" t="s">
        <v>100</v>
      </c>
      <c r="D59" s="12" t="s">
        <v>101</v>
      </c>
      <c r="E59" s="12" t="s">
        <v>22</v>
      </c>
      <c r="F59" s="12" t="s">
        <v>102</v>
      </c>
      <c r="G59" s="12" t="s">
        <v>15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>
        <f t="shared" ref="A60:A63" si="3">+A59+1</f>
        <v>35</v>
      </c>
      <c r="B60" s="12" t="s">
        <v>103</v>
      </c>
      <c r="C60" s="12" t="s">
        <v>104</v>
      </c>
      <c r="D60" s="12" t="s">
        <v>105</v>
      </c>
      <c r="E60" s="12" t="s">
        <v>29</v>
      </c>
      <c r="F60" s="12" t="s">
        <v>14</v>
      </c>
      <c r="G60" s="12" t="s">
        <v>15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>
        <f t="shared" si="3"/>
        <v>36</v>
      </c>
      <c r="B61" s="12" t="s">
        <v>103</v>
      </c>
      <c r="C61" s="12" t="s">
        <v>104</v>
      </c>
      <c r="D61" s="12" t="s">
        <v>106</v>
      </c>
      <c r="E61" s="12" t="s">
        <v>13</v>
      </c>
      <c r="F61" s="12" t="s">
        <v>18</v>
      </c>
      <c r="G61" s="12" t="s">
        <v>15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>
        <f t="shared" si="3"/>
        <v>37</v>
      </c>
      <c r="B62" s="12" t="s">
        <v>107</v>
      </c>
      <c r="C62" s="12"/>
      <c r="D62" s="12" t="s">
        <v>108</v>
      </c>
      <c r="E62" s="14" t="s">
        <v>109</v>
      </c>
      <c r="F62" s="12"/>
      <c r="G62" s="12" t="s">
        <v>15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>
        <f t="shared" si="3"/>
        <v>38</v>
      </c>
      <c r="B63" s="12" t="s">
        <v>110</v>
      </c>
      <c r="C63" s="12"/>
      <c r="D63" s="12" t="s">
        <v>111</v>
      </c>
      <c r="E63" s="12" t="s">
        <v>22</v>
      </c>
      <c r="F63" s="12" t="s">
        <v>18</v>
      </c>
      <c r="G63" s="12" t="s">
        <v>15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6"/>
      <c r="C64" s="16"/>
      <c r="D64" s="16"/>
      <c r="E64" s="16"/>
      <c r="F64" s="16"/>
      <c r="G64" s="1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6"/>
      <c r="C65" s="16"/>
      <c r="D65" s="16"/>
      <c r="E65" s="16"/>
      <c r="F65" s="16"/>
      <c r="G65" s="1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7"/>
      <c r="B66" s="18" t="s">
        <v>112</v>
      </c>
      <c r="C66" s="18"/>
      <c r="D66" s="17"/>
      <c r="E66" s="17"/>
      <c r="F66" s="17"/>
      <c r="G66" s="18">
        <v>38.0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6"/>
      <c r="C67" s="16"/>
      <c r="D67" s="16"/>
      <c r="E67" s="16"/>
      <c r="F67" s="16"/>
      <c r="G67" s="1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6"/>
      <c r="C68" s="16"/>
      <c r="D68" s="16"/>
      <c r="E68" s="16"/>
      <c r="F68" s="16"/>
      <c r="G68" s="1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6"/>
      <c r="C69" s="16"/>
      <c r="D69" s="16"/>
      <c r="E69" s="16"/>
      <c r="F69" s="16"/>
      <c r="G69" s="1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6"/>
      <c r="C70" s="16"/>
      <c r="D70" s="16"/>
      <c r="E70" s="16"/>
      <c r="F70" s="16"/>
      <c r="G70" s="1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6"/>
      <c r="C71" s="16"/>
      <c r="D71" s="16"/>
      <c r="E71" s="16"/>
      <c r="F71" s="16"/>
      <c r="G71" s="1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6"/>
      <c r="C72" s="16"/>
      <c r="D72" s="16"/>
      <c r="E72" s="16"/>
      <c r="F72" s="16"/>
      <c r="G72" s="1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6"/>
      <c r="C73" s="16"/>
      <c r="D73" s="16"/>
      <c r="E73" s="16"/>
      <c r="F73" s="16"/>
      <c r="G73" s="1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6"/>
      <c r="C74" s="16"/>
      <c r="D74" s="16"/>
      <c r="E74" s="16"/>
      <c r="F74" s="16"/>
      <c r="G74" s="1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6"/>
      <c r="C75" s="16"/>
      <c r="D75" s="16"/>
      <c r="E75" s="16"/>
      <c r="F75" s="16"/>
      <c r="G75" s="1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6"/>
      <c r="C76" s="16"/>
      <c r="D76" s="16"/>
      <c r="E76" s="16"/>
      <c r="F76" s="16"/>
      <c r="G76" s="1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6"/>
      <c r="C77" s="16"/>
      <c r="D77" s="16"/>
      <c r="E77" s="16"/>
      <c r="F77" s="16"/>
      <c r="G77" s="1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6"/>
      <c r="C78" s="16"/>
      <c r="D78" s="16"/>
      <c r="E78" s="16"/>
      <c r="F78" s="16"/>
      <c r="G78" s="1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6"/>
      <c r="C79" s="16"/>
      <c r="D79" s="16"/>
      <c r="E79" s="16"/>
      <c r="F79" s="16"/>
      <c r="G79" s="1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6"/>
      <c r="C80" s="16"/>
      <c r="D80" s="16"/>
      <c r="E80" s="16"/>
      <c r="F80" s="16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6"/>
      <c r="C81" s="16"/>
      <c r="D81" s="16"/>
      <c r="E81" s="16"/>
      <c r="F81" s="16"/>
      <c r="G81" s="1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6"/>
      <c r="C82" s="16"/>
      <c r="D82" s="16"/>
      <c r="E82" s="16"/>
      <c r="F82" s="16"/>
      <c r="G82" s="1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6"/>
      <c r="C83" s="16"/>
      <c r="D83" s="16"/>
      <c r="E83" s="16"/>
      <c r="F83" s="16"/>
      <c r="G83" s="1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6"/>
      <c r="C84" s="16"/>
      <c r="D84" s="16"/>
      <c r="E84" s="16"/>
      <c r="F84" s="16"/>
      <c r="G84" s="1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6"/>
      <c r="C85" s="16"/>
      <c r="D85" s="16"/>
      <c r="E85" s="16"/>
      <c r="F85" s="16"/>
      <c r="G85" s="1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6"/>
      <c r="C86" s="16"/>
      <c r="D86" s="16"/>
      <c r="E86" s="16"/>
      <c r="F86" s="16"/>
      <c r="G86" s="1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6"/>
      <c r="C87" s="16"/>
      <c r="D87" s="16"/>
      <c r="E87" s="16"/>
      <c r="F87" s="16"/>
      <c r="G87" s="1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6"/>
      <c r="C88" s="16"/>
      <c r="D88" s="16"/>
      <c r="E88" s="16"/>
      <c r="F88" s="16"/>
      <c r="G88" s="1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6"/>
      <c r="C89" s="16"/>
      <c r="D89" s="16"/>
      <c r="E89" s="16"/>
      <c r="F89" s="16"/>
      <c r="G89" s="1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6"/>
      <c r="C90" s="16"/>
      <c r="D90" s="16"/>
      <c r="E90" s="16"/>
      <c r="F90" s="16"/>
      <c r="G90" s="1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6"/>
      <c r="C91" s="16"/>
      <c r="D91" s="16"/>
      <c r="E91" s="16"/>
      <c r="F91" s="16"/>
      <c r="G91" s="1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6"/>
      <c r="C92" s="16"/>
      <c r="D92" s="16"/>
      <c r="E92" s="16"/>
      <c r="F92" s="16"/>
      <c r="G92" s="1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6"/>
      <c r="C93" s="16"/>
      <c r="D93" s="16"/>
      <c r="E93" s="16"/>
      <c r="F93" s="16"/>
      <c r="G93" s="1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6"/>
      <c r="C94" s="16"/>
      <c r="D94" s="16"/>
      <c r="E94" s="16"/>
      <c r="F94" s="16"/>
      <c r="G94" s="1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6"/>
      <c r="C95" s="16"/>
      <c r="D95" s="16"/>
      <c r="E95" s="16"/>
      <c r="F95" s="16"/>
      <c r="G95" s="1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6"/>
      <c r="C96" s="16"/>
      <c r="D96" s="16"/>
      <c r="E96" s="16"/>
      <c r="F96" s="16"/>
      <c r="G96" s="1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6"/>
      <c r="C97" s="16"/>
      <c r="D97" s="16"/>
      <c r="E97" s="16"/>
      <c r="F97" s="16"/>
      <c r="G97" s="1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6"/>
      <c r="C98" s="16"/>
      <c r="D98" s="16"/>
      <c r="E98" s="16"/>
      <c r="F98" s="16"/>
      <c r="G98" s="1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6"/>
      <c r="C99" s="16"/>
      <c r="D99" s="16"/>
      <c r="E99" s="16"/>
      <c r="F99" s="16"/>
      <c r="G99" s="1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9" t="s">
        <v>113</v>
      </c>
      <c r="C110" s="5"/>
      <c r="D110" s="5"/>
      <c r="E110" s="5"/>
      <c r="F110" s="5"/>
      <c r="G110" s="5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20"/>
      <c r="C111" s="20"/>
      <c r="D111" s="20"/>
      <c r="E111" s="20"/>
      <c r="F111" s="20"/>
      <c r="G111" s="20"/>
      <c r="H111" s="2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21" t="s">
        <v>114</v>
      </c>
      <c r="C112" s="21"/>
      <c r="D112" s="9"/>
      <c r="E112" s="9"/>
      <c r="F112" s="9"/>
      <c r="G112" s="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0" t="s">
        <v>3</v>
      </c>
      <c r="C114" s="10" t="s">
        <v>4</v>
      </c>
      <c r="D114" s="10" t="s">
        <v>5</v>
      </c>
      <c r="E114" s="10" t="s">
        <v>6</v>
      </c>
      <c r="F114" s="10" t="s">
        <v>7</v>
      </c>
      <c r="G114" s="10" t="s">
        <v>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G115" s="10" t="s">
        <v>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>
        <v>1.0</v>
      </c>
      <c r="B116" s="12" t="s">
        <v>115</v>
      </c>
      <c r="C116" s="12" t="s">
        <v>116</v>
      </c>
      <c r="D116" s="12" t="s">
        <v>117</v>
      </c>
      <c r="E116" s="12" t="s">
        <v>29</v>
      </c>
      <c r="F116" s="12" t="s">
        <v>14</v>
      </c>
      <c r="G116" s="12" t="s">
        <v>118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>
        <f t="shared" ref="A117:A168" si="4">+A116+1</f>
        <v>2</v>
      </c>
      <c r="B117" s="12" t="s">
        <v>119</v>
      </c>
      <c r="C117" s="12" t="s">
        <v>66</v>
      </c>
      <c r="D117" s="12" t="s">
        <v>120</v>
      </c>
      <c r="E117" s="12" t="s">
        <v>22</v>
      </c>
      <c r="F117" s="12" t="s">
        <v>102</v>
      </c>
      <c r="G117" s="12" t="s">
        <v>118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>
        <f t="shared" si="4"/>
        <v>3</v>
      </c>
      <c r="B118" s="12" t="s">
        <v>121</v>
      </c>
      <c r="C118" s="12" t="s">
        <v>122</v>
      </c>
      <c r="D118" s="12" t="s">
        <v>123</v>
      </c>
      <c r="E118" s="12" t="s">
        <v>13</v>
      </c>
      <c r="F118" s="12" t="s">
        <v>18</v>
      </c>
      <c r="G118" s="12" t="s">
        <v>118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>
        <f t="shared" si="4"/>
        <v>4</v>
      </c>
      <c r="B119" s="12" t="s">
        <v>11</v>
      </c>
      <c r="C119" s="12" t="s">
        <v>36</v>
      </c>
      <c r="D119" s="12" t="s">
        <v>124</v>
      </c>
      <c r="E119" s="12" t="s">
        <v>22</v>
      </c>
      <c r="F119" s="12" t="s">
        <v>18</v>
      </c>
      <c r="G119" s="12" t="s">
        <v>118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>
        <f t="shared" si="4"/>
        <v>5</v>
      </c>
      <c r="B120" s="12" t="s">
        <v>125</v>
      </c>
      <c r="C120" s="12" t="s">
        <v>11</v>
      </c>
      <c r="D120" s="12" t="s">
        <v>25</v>
      </c>
      <c r="E120" s="12" t="s">
        <v>13</v>
      </c>
      <c r="F120" s="12" t="s">
        <v>18</v>
      </c>
      <c r="G120" s="12" t="s">
        <v>118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>
        <f t="shared" si="4"/>
        <v>6</v>
      </c>
      <c r="B121" s="12" t="s">
        <v>125</v>
      </c>
      <c r="C121" s="12" t="s">
        <v>11</v>
      </c>
      <c r="D121" s="12" t="s">
        <v>126</v>
      </c>
      <c r="E121" s="12" t="s">
        <v>17</v>
      </c>
      <c r="F121" s="12" t="s">
        <v>14</v>
      </c>
      <c r="G121" s="12" t="s">
        <v>118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>
        <f t="shared" si="4"/>
        <v>7</v>
      </c>
      <c r="B122" s="12" t="s">
        <v>125</v>
      </c>
      <c r="C122" s="12" t="s">
        <v>36</v>
      </c>
      <c r="D122" s="12" t="s">
        <v>60</v>
      </c>
      <c r="E122" s="12" t="s">
        <v>22</v>
      </c>
      <c r="F122" s="12" t="s">
        <v>14</v>
      </c>
      <c r="G122" s="12" t="s">
        <v>118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>
        <f t="shared" si="4"/>
        <v>8</v>
      </c>
      <c r="B123" s="12" t="s">
        <v>125</v>
      </c>
      <c r="C123" s="12" t="s">
        <v>36</v>
      </c>
      <c r="D123" s="12" t="s">
        <v>127</v>
      </c>
      <c r="E123" s="12" t="s">
        <v>17</v>
      </c>
      <c r="F123" s="12" t="s">
        <v>14</v>
      </c>
      <c r="G123" s="12" t="s">
        <v>118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>
        <f t="shared" si="4"/>
        <v>9</v>
      </c>
      <c r="B124" s="12" t="s">
        <v>128</v>
      </c>
      <c r="C124" s="12" t="s">
        <v>129</v>
      </c>
      <c r="D124" s="12" t="s">
        <v>130</v>
      </c>
      <c r="E124" s="12" t="s">
        <v>29</v>
      </c>
      <c r="F124" s="12" t="s">
        <v>14</v>
      </c>
      <c r="G124" s="12" t="s">
        <v>118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>
        <f t="shared" si="4"/>
        <v>10</v>
      </c>
      <c r="B125" s="12" t="s">
        <v>131</v>
      </c>
      <c r="C125" s="12" t="s">
        <v>132</v>
      </c>
      <c r="D125" s="12" t="s">
        <v>133</v>
      </c>
      <c r="E125" s="12" t="s">
        <v>17</v>
      </c>
      <c r="F125" s="12" t="s">
        <v>18</v>
      </c>
      <c r="G125" s="12" t="s">
        <v>118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>
        <f t="shared" si="4"/>
        <v>11</v>
      </c>
      <c r="B126" s="12" t="s">
        <v>134</v>
      </c>
      <c r="C126" s="12" t="s">
        <v>135</v>
      </c>
      <c r="D126" s="12" t="s">
        <v>136</v>
      </c>
      <c r="E126" s="12" t="s">
        <v>77</v>
      </c>
      <c r="F126" s="12" t="s">
        <v>18</v>
      </c>
      <c r="G126" s="12" t="s">
        <v>118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>
        <f t="shared" si="4"/>
        <v>12</v>
      </c>
      <c r="B127" s="12" t="s">
        <v>137</v>
      </c>
      <c r="C127" s="12" t="s">
        <v>138</v>
      </c>
      <c r="D127" s="12" t="s">
        <v>139</v>
      </c>
      <c r="E127" s="12" t="s">
        <v>17</v>
      </c>
      <c r="F127" s="12" t="s">
        <v>18</v>
      </c>
      <c r="G127" s="12" t="s">
        <v>118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>
        <f t="shared" si="4"/>
        <v>13</v>
      </c>
      <c r="B128" s="12" t="s">
        <v>137</v>
      </c>
      <c r="C128" s="12" t="s">
        <v>36</v>
      </c>
      <c r="D128" s="12" t="s">
        <v>117</v>
      </c>
      <c r="E128" s="12" t="s">
        <v>17</v>
      </c>
      <c r="F128" s="12" t="s">
        <v>14</v>
      </c>
      <c r="G128" s="12" t="s">
        <v>118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>
        <f t="shared" si="4"/>
        <v>14</v>
      </c>
      <c r="B129" s="12" t="s">
        <v>137</v>
      </c>
      <c r="C129" s="12" t="s">
        <v>36</v>
      </c>
      <c r="D129" s="12" t="s">
        <v>140</v>
      </c>
      <c r="E129" s="12" t="s">
        <v>22</v>
      </c>
      <c r="F129" s="12" t="s">
        <v>14</v>
      </c>
      <c r="G129" s="12" t="s">
        <v>118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>
        <f t="shared" si="4"/>
        <v>15</v>
      </c>
      <c r="B130" s="12" t="s">
        <v>137</v>
      </c>
      <c r="C130" s="12" t="s">
        <v>36</v>
      </c>
      <c r="D130" s="12" t="s">
        <v>141</v>
      </c>
      <c r="E130" s="12" t="s">
        <v>29</v>
      </c>
      <c r="F130" s="12" t="s">
        <v>14</v>
      </c>
      <c r="G130" s="12" t="s">
        <v>118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>
        <f t="shared" si="4"/>
        <v>16</v>
      </c>
      <c r="B131" s="12" t="s">
        <v>142</v>
      </c>
      <c r="C131" s="12" t="s">
        <v>11</v>
      </c>
      <c r="D131" s="12" t="s">
        <v>60</v>
      </c>
      <c r="E131" s="12" t="s">
        <v>17</v>
      </c>
      <c r="F131" s="12" t="s">
        <v>14</v>
      </c>
      <c r="G131" s="12" t="s">
        <v>118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>
        <f t="shared" si="4"/>
        <v>17</v>
      </c>
      <c r="B132" s="12" t="s">
        <v>142</v>
      </c>
      <c r="C132" s="12" t="s">
        <v>11</v>
      </c>
      <c r="D132" s="12" t="s">
        <v>143</v>
      </c>
      <c r="E132" s="12" t="s">
        <v>17</v>
      </c>
      <c r="F132" s="12" t="s">
        <v>14</v>
      </c>
      <c r="G132" s="12" t="s">
        <v>118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>
        <f t="shared" si="4"/>
        <v>18</v>
      </c>
      <c r="B133" s="12" t="s">
        <v>142</v>
      </c>
      <c r="C133" s="12" t="s">
        <v>11</v>
      </c>
      <c r="D133" s="12" t="s">
        <v>144</v>
      </c>
      <c r="E133" s="12" t="s">
        <v>17</v>
      </c>
      <c r="F133" s="12" t="s">
        <v>14</v>
      </c>
      <c r="G133" s="12" t="s">
        <v>118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>
        <f t="shared" si="4"/>
        <v>19</v>
      </c>
      <c r="B134" s="12" t="s">
        <v>145</v>
      </c>
      <c r="C134" s="12" t="s">
        <v>146</v>
      </c>
      <c r="D134" s="12" t="s">
        <v>147</v>
      </c>
      <c r="E134" s="12" t="s">
        <v>77</v>
      </c>
      <c r="F134" s="12" t="s">
        <v>14</v>
      </c>
      <c r="G134" s="12" t="s">
        <v>118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>
        <f t="shared" si="4"/>
        <v>20</v>
      </c>
      <c r="B135" s="12" t="s">
        <v>145</v>
      </c>
      <c r="C135" s="12" t="s">
        <v>146</v>
      </c>
      <c r="D135" s="12" t="s">
        <v>148</v>
      </c>
      <c r="E135" s="12" t="s">
        <v>17</v>
      </c>
      <c r="F135" s="12" t="s">
        <v>18</v>
      </c>
      <c r="G135" s="12" t="s">
        <v>118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>
        <f t="shared" si="4"/>
        <v>21</v>
      </c>
      <c r="B136" s="12" t="s">
        <v>149</v>
      </c>
      <c r="C136" s="12" t="s">
        <v>150</v>
      </c>
      <c r="D136" s="12" t="s">
        <v>151</v>
      </c>
      <c r="E136" s="12" t="s">
        <v>13</v>
      </c>
      <c r="F136" s="12" t="s">
        <v>18</v>
      </c>
      <c r="G136" s="12" t="s">
        <v>118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>
        <f t="shared" si="4"/>
        <v>22</v>
      </c>
      <c r="B137" s="12" t="s">
        <v>152</v>
      </c>
      <c r="C137" s="12" t="s">
        <v>153</v>
      </c>
      <c r="D137" s="12" t="s">
        <v>154</v>
      </c>
      <c r="E137" s="12" t="s">
        <v>22</v>
      </c>
      <c r="F137" s="12" t="s">
        <v>18</v>
      </c>
      <c r="G137" s="12" t="s">
        <v>118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>
        <f t="shared" si="4"/>
        <v>23</v>
      </c>
      <c r="B138" s="12" t="s">
        <v>155</v>
      </c>
      <c r="C138" s="12" t="s">
        <v>156</v>
      </c>
      <c r="D138" s="12" t="s">
        <v>157</v>
      </c>
      <c r="E138" s="12" t="s">
        <v>13</v>
      </c>
      <c r="F138" s="12" t="s">
        <v>14</v>
      </c>
      <c r="G138" s="12" t="s">
        <v>118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>
        <f t="shared" si="4"/>
        <v>24</v>
      </c>
      <c r="B139" s="12" t="s">
        <v>158</v>
      </c>
      <c r="C139" s="12" t="s">
        <v>74</v>
      </c>
      <c r="D139" s="12" t="s">
        <v>40</v>
      </c>
      <c r="E139" s="12" t="s">
        <v>13</v>
      </c>
      <c r="F139" s="12" t="s">
        <v>14</v>
      </c>
      <c r="G139" s="12" t="s">
        <v>118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>
        <f t="shared" si="4"/>
        <v>25</v>
      </c>
      <c r="B140" s="12" t="s">
        <v>146</v>
      </c>
      <c r="C140" s="12" t="s">
        <v>159</v>
      </c>
      <c r="D140" s="12" t="s">
        <v>160</v>
      </c>
      <c r="E140" s="12" t="s">
        <v>13</v>
      </c>
      <c r="F140" s="12" t="s">
        <v>18</v>
      </c>
      <c r="G140" s="12" t="s">
        <v>118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>
        <f t="shared" si="4"/>
        <v>26</v>
      </c>
      <c r="B141" s="12" t="s">
        <v>161</v>
      </c>
      <c r="C141" s="12" t="s">
        <v>162</v>
      </c>
      <c r="D141" s="12" t="s">
        <v>163</v>
      </c>
      <c r="E141" s="12" t="s">
        <v>13</v>
      </c>
      <c r="F141" s="12" t="s">
        <v>18</v>
      </c>
      <c r="G141" s="12" t="s">
        <v>118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>
        <f t="shared" si="4"/>
        <v>27</v>
      </c>
      <c r="B142" s="12" t="s">
        <v>161</v>
      </c>
      <c r="C142" s="12" t="s">
        <v>162</v>
      </c>
      <c r="D142" s="12" t="s">
        <v>164</v>
      </c>
      <c r="E142" s="12" t="s">
        <v>29</v>
      </c>
      <c r="F142" s="12" t="s">
        <v>18</v>
      </c>
      <c r="G142" s="12" t="s">
        <v>118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>
        <f t="shared" si="4"/>
        <v>28</v>
      </c>
      <c r="B143" s="12" t="s">
        <v>161</v>
      </c>
      <c r="C143" s="12" t="s">
        <v>162</v>
      </c>
      <c r="D143" s="12" t="s">
        <v>53</v>
      </c>
      <c r="E143" s="12" t="s">
        <v>22</v>
      </c>
      <c r="F143" s="12" t="s">
        <v>102</v>
      </c>
      <c r="G143" s="12" t="s">
        <v>118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>
        <f t="shared" si="4"/>
        <v>29</v>
      </c>
      <c r="B144" s="12" t="s">
        <v>42</v>
      </c>
      <c r="C144" s="12" t="s">
        <v>165</v>
      </c>
      <c r="D144" s="12" t="s">
        <v>54</v>
      </c>
      <c r="E144" s="12" t="s">
        <v>13</v>
      </c>
      <c r="F144" s="12" t="s">
        <v>14</v>
      </c>
      <c r="G144" s="12" t="s">
        <v>118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>
        <f t="shared" si="4"/>
        <v>30</v>
      </c>
      <c r="B145" s="12" t="s">
        <v>166</v>
      </c>
      <c r="C145" s="12" t="s">
        <v>74</v>
      </c>
      <c r="D145" s="12" t="s">
        <v>47</v>
      </c>
      <c r="E145" s="12" t="s">
        <v>17</v>
      </c>
      <c r="F145" s="12" t="s">
        <v>18</v>
      </c>
      <c r="G145" s="12" t="s">
        <v>118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>
        <f t="shared" si="4"/>
        <v>31</v>
      </c>
      <c r="B146" s="12" t="s">
        <v>166</v>
      </c>
      <c r="C146" s="12" t="s">
        <v>74</v>
      </c>
      <c r="D146" s="12" t="s">
        <v>167</v>
      </c>
      <c r="E146" s="12" t="s">
        <v>13</v>
      </c>
      <c r="F146" s="12" t="s">
        <v>14</v>
      </c>
      <c r="G146" s="12" t="s">
        <v>118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>
        <f t="shared" si="4"/>
        <v>32</v>
      </c>
      <c r="B147" s="12" t="s">
        <v>168</v>
      </c>
      <c r="C147" s="12" t="s">
        <v>169</v>
      </c>
      <c r="D147" s="12" t="s">
        <v>170</v>
      </c>
      <c r="E147" s="12" t="s">
        <v>17</v>
      </c>
      <c r="F147" s="12" t="s">
        <v>18</v>
      </c>
      <c r="G147" s="12" t="s">
        <v>118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>
        <f t="shared" si="4"/>
        <v>33</v>
      </c>
      <c r="B148" s="12" t="s">
        <v>171</v>
      </c>
      <c r="C148" s="12" t="s">
        <v>36</v>
      </c>
      <c r="D148" s="12" t="s">
        <v>141</v>
      </c>
      <c r="E148" s="12" t="s">
        <v>22</v>
      </c>
      <c r="F148" s="12" t="s">
        <v>102</v>
      </c>
      <c r="G148" s="12" t="s">
        <v>118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>
        <f t="shared" si="4"/>
        <v>34</v>
      </c>
      <c r="B149" s="12" t="s">
        <v>172</v>
      </c>
      <c r="C149" s="12" t="s">
        <v>125</v>
      </c>
      <c r="D149" s="12" t="s">
        <v>173</v>
      </c>
      <c r="E149" s="12" t="s">
        <v>13</v>
      </c>
      <c r="F149" s="12" t="s">
        <v>14</v>
      </c>
      <c r="G149" s="12" t="s">
        <v>118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>
        <f t="shared" si="4"/>
        <v>35</v>
      </c>
      <c r="B150" s="12" t="s">
        <v>174</v>
      </c>
      <c r="C150" s="12" t="s">
        <v>175</v>
      </c>
      <c r="D150" s="12" t="s">
        <v>176</v>
      </c>
      <c r="E150" s="12" t="s">
        <v>29</v>
      </c>
      <c r="F150" s="12" t="s">
        <v>14</v>
      </c>
      <c r="G150" s="12" t="s">
        <v>118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>
        <f t="shared" si="4"/>
        <v>36</v>
      </c>
      <c r="B151" s="12" t="s">
        <v>174</v>
      </c>
      <c r="C151" s="12" t="s">
        <v>177</v>
      </c>
      <c r="D151" s="12" t="s">
        <v>56</v>
      </c>
      <c r="E151" s="12" t="s">
        <v>13</v>
      </c>
      <c r="F151" s="12" t="s">
        <v>18</v>
      </c>
      <c r="G151" s="12" t="s">
        <v>118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>
        <f t="shared" si="4"/>
        <v>37</v>
      </c>
      <c r="B152" s="12" t="s">
        <v>36</v>
      </c>
      <c r="C152" s="12" t="s">
        <v>178</v>
      </c>
      <c r="D152" s="12" t="s">
        <v>179</v>
      </c>
      <c r="E152" s="12" t="s">
        <v>17</v>
      </c>
      <c r="F152" s="12" t="s">
        <v>14</v>
      </c>
      <c r="G152" s="12" t="s">
        <v>118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>
        <f t="shared" si="4"/>
        <v>38</v>
      </c>
      <c r="B153" s="12" t="s">
        <v>36</v>
      </c>
      <c r="C153" s="12" t="s">
        <v>178</v>
      </c>
      <c r="D153" s="12" t="s">
        <v>76</v>
      </c>
      <c r="E153" s="12" t="s">
        <v>22</v>
      </c>
      <c r="F153" s="12" t="s">
        <v>14</v>
      </c>
      <c r="G153" s="12" t="s">
        <v>118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>
        <f t="shared" si="4"/>
        <v>39</v>
      </c>
      <c r="B154" s="12" t="s">
        <v>36</v>
      </c>
      <c r="C154" s="12" t="s">
        <v>180</v>
      </c>
      <c r="D154" s="12" t="s">
        <v>173</v>
      </c>
      <c r="E154" s="12" t="s">
        <v>22</v>
      </c>
      <c r="F154" s="12" t="s">
        <v>14</v>
      </c>
      <c r="G154" s="12" t="s">
        <v>118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>
        <f t="shared" si="4"/>
        <v>40</v>
      </c>
      <c r="B155" s="12" t="s">
        <v>36</v>
      </c>
      <c r="C155" s="12" t="s">
        <v>181</v>
      </c>
      <c r="D155" s="12" t="s">
        <v>25</v>
      </c>
      <c r="E155" s="12" t="s">
        <v>13</v>
      </c>
      <c r="F155" s="12" t="s">
        <v>14</v>
      </c>
      <c r="G155" s="12" t="s">
        <v>118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>
        <f t="shared" si="4"/>
        <v>41</v>
      </c>
      <c r="B156" s="12" t="s">
        <v>36</v>
      </c>
      <c r="C156" s="12" t="s">
        <v>182</v>
      </c>
      <c r="D156" s="12" t="s">
        <v>183</v>
      </c>
      <c r="E156" s="12" t="s">
        <v>29</v>
      </c>
      <c r="F156" s="12" t="s">
        <v>18</v>
      </c>
      <c r="G156" s="12" t="s">
        <v>118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>
        <f t="shared" si="4"/>
        <v>42</v>
      </c>
      <c r="B157" s="12" t="s">
        <v>36</v>
      </c>
      <c r="C157" s="12" t="s">
        <v>184</v>
      </c>
      <c r="D157" s="12" t="s">
        <v>185</v>
      </c>
      <c r="E157" s="12" t="s">
        <v>77</v>
      </c>
      <c r="F157" s="12" t="s">
        <v>18</v>
      </c>
      <c r="G157" s="12" t="s">
        <v>118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>
        <f t="shared" si="4"/>
        <v>43</v>
      </c>
      <c r="B158" s="12" t="s">
        <v>186</v>
      </c>
      <c r="C158" s="12" t="s">
        <v>187</v>
      </c>
      <c r="D158" s="12" t="s">
        <v>188</v>
      </c>
      <c r="E158" s="12" t="s">
        <v>77</v>
      </c>
      <c r="F158" s="12" t="s">
        <v>18</v>
      </c>
      <c r="G158" s="12" t="s">
        <v>118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>
        <f t="shared" si="4"/>
        <v>44</v>
      </c>
      <c r="B159" s="12" t="s">
        <v>189</v>
      </c>
      <c r="C159" s="12" t="s">
        <v>190</v>
      </c>
      <c r="D159" s="12" t="s">
        <v>191</v>
      </c>
      <c r="E159" s="12" t="s">
        <v>22</v>
      </c>
      <c r="F159" s="12" t="s">
        <v>102</v>
      </c>
      <c r="G159" s="12" t="s">
        <v>118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>
        <f t="shared" si="4"/>
        <v>45</v>
      </c>
      <c r="B160" s="12" t="s">
        <v>189</v>
      </c>
      <c r="C160" s="12" t="s">
        <v>190</v>
      </c>
      <c r="D160" s="12" t="s">
        <v>192</v>
      </c>
      <c r="E160" s="12" t="s">
        <v>29</v>
      </c>
      <c r="F160" s="12" t="s">
        <v>14</v>
      </c>
      <c r="G160" s="12" t="s">
        <v>118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>
        <f t="shared" si="4"/>
        <v>46</v>
      </c>
      <c r="B161" s="12" t="s">
        <v>193</v>
      </c>
      <c r="C161" s="12" t="s">
        <v>45</v>
      </c>
      <c r="D161" s="12" t="s">
        <v>194</v>
      </c>
      <c r="E161" s="12" t="s">
        <v>22</v>
      </c>
      <c r="F161" s="12" t="s">
        <v>14</v>
      </c>
      <c r="G161" s="12" t="s">
        <v>118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>
        <f t="shared" si="4"/>
        <v>47</v>
      </c>
      <c r="B162" s="12" t="s">
        <v>195</v>
      </c>
      <c r="C162" s="12" t="s">
        <v>74</v>
      </c>
      <c r="D162" s="12" t="s">
        <v>196</v>
      </c>
      <c r="E162" s="12" t="s">
        <v>17</v>
      </c>
      <c r="F162" s="12" t="s">
        <v>14</v>
      </c>
      <c r="G162" s="12" t="s">
        <v>118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>
        <f t="shared" si="4"/>
        <v>48</v>
      </c>
      <c r="B163" s="12" t="s">
        <v>195</v>
      </c>
      <c r="C163" s="12" t="s">
        <v>74</v>
      </c>
      <c r="D163" s="12" t="s">
        <v>197</v>
      </c>
      <c r="E163" s="12" t="s">
        <v>77</v>
      </c>
      <c r="F163" s="12" t="s">
        <v>18</v>
      </c>
      <c r="G163" s="12" t="s">
        <v>118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>
        <f t="shared" si="4"/>
        <v>49</v>
      </c>
      <c r="B164" s="12" t="s">
        <v>184</v>
      </c>
      <c r="C164" s="12" t="s">
        <v>198</v>
      </c>
      <c r="D164" s="12" t="s">
        <v>199</v>
      </c>
      <c r="E164" s="12" t="s">
        <v>29</v>
      </c>
      <c r="F164" s="12" t="s">
        <v>14</v>
      </c>
      <c r="G164" s="12" t="s">
        <v>118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>
        <f t="shared" si="4"/>
        <v>50</v>
      </c>
      <c r="B165" s="12" t="s">
        <v>46</v>
      </c>
      <c r="C165" s="12" t="s">
        <v>200</v>
      </c>
      <c r="D165" s="12" t="s">
        <v>201</v>
      </c>
      <c r="E165" s="12" t="s">
        <v>17</v>
      </c>
      <c r="F165" s="12" t="s">
        <v>18</v>
      </c>
      <c r="G165" s="12" t="s">
        <v>118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>
        <f t="shared" si="4"/>
        <v>51</v>
      </c>
      <c r="B166" s="12" t="s">
        <v>46</v>
      </c>
      <c r="C166" s="12" t="s">
        <v>36</v>
      </c>
      <c r="D166" s="12" t="s">
        <v>151</v>
      </c>
      <c r="E166" s="12" t="s">
        <v>17</v>
      </c>
      <c r="F166" s="12" t="s">
        <v>18</v>
      </c>
      <c r="G166" s="12" t="s">
        <v>118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>
        <f t="shared" si="4"/>
        <v>52</v>
      </c>
      <c r="B167" s="12" t="s">
        <v>46</v>
      </c>
      <c r="C167" s="12" t="s">
        <v>36</v>
      </c>
      <c r="D167" s="12" t="s">
        <v>202</v>
      </c>
      <c r="E167" s="12" t="s">
        <v>77</v>
      </c>
      <c r="F167" s="12" t="s">
        <v>18</v>
      </c>
      <c r="G167" s="12" t="s">
        <v>118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>
        <f t="shared" si="4"/>
        <v>53</v>
      </c>
      <c r="B168" s="12" t="s">
        <v>203</v>
      </c>
      <c r="C168" s="12" t="s">
        <v>204</v>
      </c>
      <c r="D168" s="12" t="s">
        <v>205</v>
      </c>
      <c r="E168" s="12" t="s">
        <v>29</v>
      </c>
      <c r="F168" s="12" t="s">
        <v>18</v>
      </c>
      <c r="G168" s="12" t="s">
        <v>118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22"/>
      <c r="B171" s="23" t="s">
        <v>206</v>
      </c>
      <c r="C171" s="23"/>
      <c r="D171" s="22"/>
      <c r="E171" s="22"/>
      <c r="F171" s="22"/>
      <c r="G171" s="23">
        <v>53.0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2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24" t="s">
        <v>207</v>
      </c>
      <c r="C176" s="25"/>
      <c r="D176" s="25"/>
      <c r="E176" s="26"/>
      <c r="F176" s="26"/>
      <c r="G176" s="27">
        <v>53.0</v>
      </c>
      <c r="H176" s="20"/>
      <c r="I176" s="2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28" t="s">
        <v>112</v>
      </c>
      <c r="C177" s="15"/>
      <c r="D177" s="1"/>
      <c r="E177" s="1"/>
      <c r="F177" s="1"/>
      <c r="G177" s="29">
        <v>38.0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30" t="s">
        <v>208</v>
      </c>
      <c r="C178" s="31"/>
      <c r="D178" s="31"/>
      <c r="E178" s="31"/>
      <c r="F178" s="31"/>
      <c r="G178" s="32">
        <f>SUM(G176:G177)</f>
        <v>91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33"/>
      <c r="C179" s="1"/>
      <c r="D179" s="1"/>
      <c r="E179" s="1"/>
      <c r="F179" s="1"/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35"/>
      <c r="C180" s="36"/>
      <c r="D180" s="36"/>
      <c r="E180" s="36"/>
      <c r="F180" s="36"/>
      <c r="G180" s="3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B3:H3"/>
    <mergeCell ref="B5:C5"/>
    <mergeCell ref="B7:B8"/>
    <mergeCell ref="C7:C8"/>
    <mergeCell ref="D7:D8"/>
    <mergeCell ref="E7:E8"/>
    <mergeCell ref="F7:F8"/>
    <mergeCell ref="B16:C16"/>
    <mergeCell ref="B17:B18"/>
    <mergeCell ref="C17:C18"/>
    <mergeCell ref="D17:D18"/>
    <mergeCell ref="E17:E18"/>
    <mergeCell ref="F17:F18"/>
    <mergeCell ref="B33:C33"/>
    <mergeCell ref="C57:C58"/>
    <mergeCell ref="D57:D58"/>
    <mergeCell ref="B34:B35"/>
    <mergeCell ref="C34:C35"/>
    <mergeCell ref="D34:D35"/>
    <mergeCell ref="E34:E35"/>
    <mergeCell ref="F34:F35"/>
    <mergeCell ref="B55:C55"/>
    <mergeCell ref="B57:B58"/>
    <mergeCell ref="F114:F115"/>
    <mergeCell ref="B175:I175"/>
    <mergeCell ref="B176:D176"/>
    <mergeCell ref="E57:E58"/>
    <mergeCell ref="F57:F58"/>
    <mergeCell ref="B110:H110"/>
    <mergeCell ref="B114:B115"/>
    <mergeCell ref="C114:C115"/>
    <mergeCell ref="D114:D115"/>
    <mergeCell ref="E114:E115"/>
  </mergeCells>
  <printOptions/>
  <pageMargins bottom="0.1968503937007874" footer="0.0" header="0.0" left="0.0" right="0.0" top="0.3937007874015748"/>
  <pageSetup paperSize="9" orientation="portrait"/>
  <drawing r:id="rId1"/>
</worksheet>
</file>